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E:\Dropbox\DINCES_SYNC\DINCES_DOCS\ACADEMIC\Long_Beach_CC\Publication\Bulls_Markets\Bulls_Markets_website_and_errata\Data_Files\Tables\chi-dinces-tab01005\"/>
    </mc:Choice>
  </mc:AlternateContent>
  <xr:revisionPtr revIDLastSave="0" documentId="13_ncr:1_{59256D4F-6975-46E2-A740-893B280F480A}" xr6:coauthVersionLast="37" xr6:coauthVersionMax="37" xr10:uidLastSave="{00000000-0000-0000-0000-000000000000}"/>
  <bookViews>
    <workbookView xWindow="360" yWindow="300" windowWidth="18795" windowHeight="7170" tabRatio="688" xr2:uid="{00000000-000D-0000-FFFF-FFFF00000000}"/>
  </bookViews>
  <sheets>
    <sheet name="Source Information" sheetId="1" r:id="rId1"/>
    <sheet name="Service Emp., 91, 97, 00" sheetId="4" r:id="rId2"/>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8" i="4" l="1"/>
  <c r="H8" i="4"/>
  <c r="G8" i="4"/>
  <c r="F8" i="4"/>
  <c r="E8" i="4"/>
  <c r="D8" i="4"/>
  <c r="C8" i="4"/>
  <c r="B8" i="4"/>
  <c r="I7" i="4"/>
  <c r="H7" i="4"/>
  <c r="G7" i="4"/>
  <c r="F7" i="4"/>
  <c r="E7" i="4"/>
  <c r="D7" i="4"/>
  <c r="C7" i="4"/>
  <c r="B7" i="4"/>
</calcChain>
</file>

<file path=xl/sharedStrings.xml><?xml version="1.0" encoding="utf-8"?>
<sst xmlns="http://schemas.openxmlformats.org/spreadsheetml/2006/main" count="34" uniqueCount="23">
  <si>
    <t>Data:</t>
  </si>
  <si>
    <t>Source:</t>
  </si>
  <si>
    <t>Use:</t>
  </si>
  <si>
    <r>
      <t>Notes</t>
    </r>
    <r>
      <rPr>
        <sz val="10"/>
        <rFont val="Calibri"/>
        <family val="2"/>
      </rPr>
      <t>:</t>
    </r>
  </si>
  <si>
    <t>Created:</t>
  </si>
  <si>
    <t>Checked:</t>
  </si>
  <si>
    <t>Updated:</t>
  </si>
  <si>
    <t>% Chg. 1991-1997</t>
  </si>
  <si>
    <t>Establishments and Employees by Industry in Chicago, 1991, 1997, 2000</t>
  </si>
  <si>
    <t>From the County Business Patterns Website: "Payroll and employment data are tabulated from administrative records for single-unit companies and a combination of administrative records and survey-collected data for multi-unit companies. They are not subject to sampling error, but are subject to nonsampling errors, which can be attributed to several sources: inability to identify all cases that should be in the universe; definition and classification difficulties; errors in recording or coding the data obtained; and other errors of coverage, processing, and estimation for missing or misreported data [...] Establishment payroll and employment for multi-unit companies is collected through the Economic Census and the COS. Data for companies not included in the COS or not responding to the survey are imputed from administrative record data by taking company level administrative payroll and employment and breaking it down to the establishment level by best estimates of the size of each establishment in the company. If some establishments have reported payroll and some do not, the breakdown is performed with the difference between the administrative data at the company level and the total reported amounts." The 1997 data is comparable to 1991 because both are based on SIC codes. The 2000 data are estimates based on a transformation of NAICS codes back to SIC codes. *"Eating and Drinking Places" technically falls under the "Retail Trade" industrial classification.</t>
  </si>
  <si>
    <t>Services (total)</t>
  </si>
  <si>
    <t>Personal Services</t>
  </si>
  <si>
    <t>Business Services</t>
  </si>
  <si>
    <t>Engineering and Management</t>
  </si>
  <si>
    <t>Social Services</t>
  </si>
  <si>
    <t>"Tourist-Intensive Industries"</t>
  </si>
  <si>
    <t>Amusement and Recreation</t>
  </si>
  <si>
    <t>Hotels and Lodging</t>
  </si>
  <si>
    <t>Eating and Drinking Places*</t>
  </si>
  <si>
    <t>Employees by Select Service Industries, 1991, 1997, 2000</t>
  </si>
  <si>
    <t>% Chg. 1991-2000</t>
  </si>
  <si>
    <t>Chapter 1, Table 1.5</t>
  </si>
  <si>
    <r>
      <t xml:space="preserve">Department of Housing and Urban Development, </t>
    </r>
    <r>
      <rPr>
        <i/>
        <sz val="11"/>
        <rFont val="Calibri"/>
        <family val="2"/>
        <scheme val="minor"/>
      </rPr>
      <t>State of the Cities Data Systems: County Business Patterns Special Data Extract</t>
    </r>
    <r>
      <rPr>
        <sz val="11"/>
        <rFont val="Calibri"/>
        <family val="2"/>
        <scheme val="minor"/>
      </rPr>
      <t xml:space="preserve"> &lt; http://socds.huduser.org/CBPSE/CBPSE_Home.htm&gt;.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</si>
</sst>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8" x14ac:knownFonts="1">
    <font>
      <sz val="11"/>
      <color theme="1"/>
      <name val="Calibri"/>
      <family val="2"/>
      <scheme val="minor"/>
    </font>
    <font>
      <b/>
      <sz val="11"/>
      <color theme="1"/>
      <name val="Calibri"/>
      <family val="2"/>
      <scheme val="minor"/>
    </font>
    <font>
      <sz val="10"/>
      <name val="Calibri"/>
      <family val="2"/>
      <scheme val="minor"/>
    </font>
    <font>
      <sz val="10"/>
      <name val="Calibri"/>
      <family val="2"/>
    </font>
    <font>
      <sz val="11"/>
      <color theme="1"/>
      <name val="Calibri"/>
      <family val="2"/>
    </font>
    <font>
      <b/>
      <sz val="11"/>
      <color theme="1"/>
      <name val="Calibri"/>
      <family val="2"/>
    </font>
    <font>
      <sz val="11"/>
      <name val="Calibri"/>
      <family val="2"/>
      <scheme val="minor"/>
    </font>
    <font>
      <i/>
      <sz val="11"/>
      <name val="Calibri"/>
      <family val="2"/>
      <scheme val="minor"/>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5">
    <xf numFmtId="0" fontId="0" fillId="0" borderId="0" xfId="0"/>
    <xf numFmtId="3" fontId="4" fillId="0" borderId="1"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center" wrapText="1"/>
    </xf>
    <xf numFmtId="165" fontId="4" fillId="0" borderId="16" xfId="0" applyNumberFormat="1" applyFont="1" applyFill="1" applyBorder="1" applyAlignment="1">
      <alignment horizontal="center" vertical="center" wrapText="1"/>
    </xf>
    <xf numFmtId="0" fontId="1" fillId="2" borderId="11" xfId="0" applyFont="1" applyFill="1" applyBorder="1"/>
    <xf numFmtId="0" fontId="1" fillId="2" borderId="12" xfId="0" applyFont="1" applyFill="1" applyBorder="1"/>
    <xf numFmtId="0" fontId="1" fillId="2" borderId="13" xfId="0" applyFont="1" applyFill="1" applyBorder="1"/>
    <xf numFmtId="0" fontId="1" fillId="2" borderId="15" xfId="0" applyFont="1" applyFill="1" applyBorder="1"/>
    <xf numFmtId="0" fontId="1" fillId="2" borderId="20" xfId="0" applyFont="1" applyFill="1" applyBorder="1" applyAlignment="1">
      <alignment vertical="top"/>
    </xf>
    <xf numFmtId="0" fontId="1" fillId="2" borderId="17" xfId="0" applyFont="1" applyFill="1" applyBorder="1"/>
    <xf numFmtId="0" fontId="2" fillId="2" borderId="8" xfId="0" applyFont="1" applyFill="1" applyBorder="1" applyAlignment="1">
      <alignment horizontal="justify" vertical="top" wrapText="1"/>
    </xf>
    <xf numFmtId="0" fontId="2" fillId="2" borderId="2" xfId="0" applyFont="1" applyFill="1" applyBorder="1" applyAlignment="1">
      <alignment horizontal="justify" vertical="top" wrapText="1"/>
    </xf>
    <xf numFmtId="0" fontId="2" fillId="2" borderId="25" xfId="0" applyFont="1" applyFill="1" applyBorder="1" applyAlignment="1">
      <alignment horizontal="justify" vertical="top" wrapText="1"/>
    </xf>
    <xf numFmtId="0" fontId="2" fillId="2" borderId="9" xfId="0" applyFont="1" applyFill="1" applyBorder="1" applyAlignment="1">
      <alignment horizontal="justify" vertical="top" wrapText="1"/>
    </xf>
    <xf numFmtId="0" fontId="2" fillId="2" borderId="0" xfId="0" applyFont="1" applyFill="1" applyBorder="1" applyAlignment="1">
      <alignment horizontal="justify" vertical="top" wrapText="1"/>
    </xf>
    <xf numFmtId="0" fontId="2" fillId="2" borderId="26" xfId="0" applyFont="1" applyFill="1" applyBorder="1" applyAlignment="1">
      <alignment horizontal="justify" vertical="top" wrapText="1"/>
    </xf>
    <xf numFmtId="0" fontId="2" fillId="2" borderId="10" xfId="0" applyFont="1" applyFill="1" applyBorder="1" applyAlignment="1">
      <alignment horizontal="justify" vertical="top" wrapText="1"/>
    </xf>
    <xf numFmtId="0" fontId="2" fillId="2" borderId="3" xfId="0" applyFont="1" applyFill="1" applyBorder="1" applyAlignment="1">
      <alignment horizontal="justify" vertical="top" wrapText="1"/>
    </xf>
    <xf numFmtId="0" fontId="2" fillId="2" borderId="24" xfId="0" applyFont="1" applyFill="1" applyBorder="1" applyAlignment="1">
      <alignment horizontal="justify" vertical="top" wrapText="1"/>
    </xf>
    <xf numFmtId="0" fontId="5" fillId="0" borderId="34" xfId="0" applyFont="1" applyFill="1" applyBorder="1" applyAlignment="1">
      <alignment horizontal="center" vertical="center" wrapText="1"/>
    </xf>
    <xf numFmtId="0" fontId="5" fillId="0" borderId="11" xfId="0" applyFont="1" applyFill="1" applyBorder="1" applyAlignment="1">
      <alignment horizontal="center" wrapText="1"/>
    </xf>
    <xf numFmtId="0" fontId="1" fillId="0" borderId="35" xfId="0" applyFont="1" applyFill="1" applyBorder="1" applyAlignment="1">
      <alignment horizontal="center" wrapText="1"/>
    </xf>
    <xf numFmtId="0" fontId="1" fillId="0" borderId="36" xfId="0" applyFont="1" applyFill="1" applyBorder="1" applyAlignment="1">
      <alignment horizont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2" xfId="0" applyFont="1" applyFill="1" applyBorder="1" applyAlignment="1">
      <alignment horizontal="center" wrapText="1"/>
    </xf>
    <xf numFmtId="0" fontId="1" fillId="0" borderId="38" xfId="0" applyFont="1" applyFill="1" applyBorder="1" applyAlignment="1">
      <alignment horizontal="center" wrapText="1"/>
    </xf>
    <xf numFmtId="0" fontId="1" fillId="0" borderId="39" xfId="0" applyFont="1" applyFill="1" applyBorder="1" applyAlignment="1">
      <alignment horizontal="center" wrapText="1"/>
    </xf>
    <xf numFmtId="0" fontId="5" fillId="0" borderId="2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1" fillId="0" borderId="43" xfId="0" applyFont="1" applyBorder="1"/>
    <xf numFmtId="0" fontId="1" fillId="0" borderId="44" xfId="0" applyFont="1" applyBorder="1"/>
    <xf numFmtId="0" fontId="1" fillId="0" borderId="45" xfId="0" applyFont="1" applyBorder="1"/>
    <xf numFmtId="3" fontId="4" fillId="0" borderId="13"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165" fontId="4" fillId="0" borderId="15" xfId="0" applyNumberFormat="1" applyFont="1" applyFill="1" applyBorder="1" applyAlignment="1">
      <alignment horizontal="center" vertical="center" wrapText="1"/>
    </xf>
    <xf numFmtId="165" fontId="4" fillId="0" borderId="17" xfId="0" applyNumberFormat="1" applyFont="1" applyFill="1" applyBorder="1" applyAlignment="1">
      <alignment horizontal="center" vertical="center" wrapText="1"/>
    </xf>
    <xf numFmtId="165" fontId="4" fillId="0" borderId="18" xfId="0" applyNumberFormat="1" applyFont="1" applyFill="1" applyBorder="1" applyAlignment="1">
      <alignment horizontal="center" vertical="center" wrapText="1"/>
    </xf>
    <xf numFmtId="165" fontId="4" fillId="0" borderId="19" xfId="0" applyNumberFormat="1" applyFont="1" applyFill="1" applyBorder="1" applyAlignment="1">
      <alignment horizontal="center" vertical="center" wrapText="1"/>
    </xf>
    <xf numFmtId="0" fontId="5" fillId="0" borderId="40" xfId="0" applyFont="1" applyFill="1" applyBorder="1" applyAlignment="1">
      <alignment horizontal="center" vertical="center" wrapText="1"/>
    </xf>
    <xf numFmtId="0" fontId="6" fillId="2" borderId="22" xfId="0" applyFont="1" applyFill="1" applyBorder="1" applyAlignment="1">
      <alignment vertical="top" wrapText="1"/>
    </xf>
    <xf numFmtId="0" fontId="6" fillId="2" borderId="23" xfId="0" applyFont="1" applyFill="1" applyBorder="1" applyAlignment="1">
      <alignment vertical="top" wrapText="1"/>
    </xf>
    <xf numFmtId="0" fontId="6" fillId="2" borderId="3" xfId="0" applyFont="1" applyFill="1" applyBorder="1" applyAlignment="1">
      <alignment vertical="top" wrapText="1"/>
    </xf>
    <xf numFmtId="0" fontId="6" fillId="2" borderId="24" xfId="0" applyFont="1" applyFill="1" applyBorder="1" applyAlignment="1">
      <alignment vertical="top" wrapText="1"/>
    </xf>
    <xf numFmtId="0" fontId="6" fillId="2" borderId="2" xfId="0" applyFont="1" applyFill="1" applyBorder="1" applyAlignment="1">
      <alignment vertical="top" wrapText="1"/>
    </xf>
    <xf numFmtId="0" fontId="6" fillId="2" borderId="25" xfId="0" applyFont="1" applyFill="1" applyBorder="1" applyAlignment="1">
      <alignment vertical="top" wrapText="1"/>
    </xf>
    <xf numFmtId="0" fontId="6" fillId="2" borderId="0" xfId="0" applyFont="1" applyFill="1" applyBorder="1" applyAlignment="1">
      <alignment vertical="top" wrapText="1"/>
    </xf>
    <xf numFmtId="0" fontId="6" fillId="2" borderId="26" xfId="0" applyFont="1" applyFill="1" applyBorder="1" applyAlignment="1">
      <alignment vertical="top"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6" fillId="2" borderId="27" xfId="0" applyFont="1" applyFill="1" applyBorder="1" applyAlignment="1">
      <alignment vertical="top" wrapText="1"/>
    </xf>
    <xf numFmtId="164" fontId="6" fillId="2" borderId="6" xfId="0" applyNumberFormat="1" applyFont="1" applyFill="1" applyBorder="1" applyAlignment="1">
      <alignment horizontal="left" vertical="top" wrapText="1"/>
    </xf>
    <xf numFmtId="164" fontId="6" fillId="2" borderId="7" xfId="0" applyNumberFormat="1" applyFont="1" applyFill="1" applyBorder="1" applyAlignment="1">
      <alignment horizontal="left" vertical="top" wrapText="1"/>
    </xf>
    <xf numFmtId="164" fontId="6" fillId="2" borderId="27" xfId="0" applyNumberFormat="1" applyFont="1" applyFill="1" applyBorder="1" applyAlignment="1">
      <alignment horizontal="left" vertical="top" wrapText="1"/>
    </xf>
    <xf numFmtId="164" fontId="6" fillId="2" borderId="28" xfId="0" applyNumberFormat="1" applyFont="1" applyFill="1" applyBorder="1" applyAlignment="1">
      <alignment horizontal="left" vertical="top" wrapText="1"/>
    </xf>
    <xf numFmtId="164" fontId="6" fillId="2" borderId="29" xfId="0" applyNumberFormat="1" applyFont="1" applyFill="1" applyBorder="1" applyAlignment="1">
      <alignment horizontal="left" vertical="top" wrapText="1"/>
    </xf>
    <xf numFmtId="164" fontId="6" fillId="2" borderId="30"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tabSelected="1" workbookViewId="0">
      <selection activeCell="L11" sqref="L11"/>
    </sheetView>
  </sheetViews>
  <sheetFormatPr defaultRowHeight="15" x14ac:dyDescent="0.25"/>
  <sheetData>
    <row r="1" spans="1:9" x14ac:dyDescent="0.25">
      <c r="A1" s="7" t="s">
        <v>0</v>
      </c>
      <c r="B1" s="48" t="s">
        <v>8</v>
      </c>
      <c r="C1" s="48"/>
      <c r="D1" s="48"/>
      <c r="E1" s="48"/>
      <c r="F1" s="48"/>
      <c r="G1" s="48"/>
      <c r="H1" s="48"/>
      <c r="I1" s="49"/>
    </row>
    <row r="2" spans="1:9" x14ac:dyDescent="0.25">
      <c r="A2" s="8"/>
      <c r="B2" s="50"/>
      <c r="C2" s="50"/>
      <c r="D2" s="50"/>
      <c r="E2" s="50"/>
      <c r="F2" s="50"/>
      <c r="G2" s="50"/>
      <c r="H2" s="50"/>
      <c r="I2" s="51"/>
    </row>
    <row r="3" spans="1:9" x14ac:dyDescent="0.25">
      <c r="A3" s="9" t="s">
        <v>1</v>
      </c>
      <c r="B3" s="52" t="s">
        <v>22</v>
      </c>
      <c r="C3" s="52"/>
      <c r="D3" s="52"/>
      <c r="E3" s="52"/>
      <c r="F3" s="52"/>
      <c r="G3" s="52"/>
      <c r="H3" s="52"/>
      <c r="I3" s="53"/>
    </row>
    <row r="4" spans="1:9" x14ac:dyDescent="0.25">
      <c r="A4" s="10"/>
      <c r="B4" s="54"/>
      <c r="C4" s="54"/>
      <c r="D4" s="54"/>
      <c r="E4" s="54"/>
      <c r="F4" s="54"/>
      <c r="G4" s="54"/>
      <c r="H4" s="54"/>
      <c r="I4" s="55"/>
    </row>
    <row r="5" spans="1:9" x14ac:dyDescent="0.25">
      <c r="A5" s="10"/>
      <c r="B5" s="54"/>
      <c r="C5" s="54"/>
      <c r="D5" s="54"/>
      <c r="E5" s="54"/>
      <c r="F5" s="54"/>
      <c r="G5" s="54"/>
      <c r="H5" s="54"/>
      <c r="I5" s="55"/>
    </row>
    <row r="6" spans="1:9" x14ac:dyDescent="0.25">
      <c r="A6" s="10"/>
      <c r="B6" s="50"/>
      <c r="C6" s="50"/>
      <c r="D6" s="50"/>
      <c r="E6" s="50"/>
      <c r="F6" s="50"/>
      <c r="G6" s="50"/>
      <c r="H6" s="50"/>
      <c r="I6" s="51"/>
    </row>
    <row r="7" spans="1:9" x14ac:dyDescent="0.25">
      <c r="A7" s="11" t="s">
        <v>2</v>
      </c>
      <c r="B7" s="56" t="s">
        <v>21</v>
      </c>
      <c r="C7" s="57"/>
      <c r="D7" s="57"/>
      <c r="E7" s="57"/>
      <c r="F7" s="57"/>
      <c r="G7" s="57"/>
      <c r="H7" s="57"/>
      <c r="I7" s="58"/>
    </row>
    <row r="8" spans="1:9" x14ac:dyDescent="0.25">
      <c r="A8" s="9" t="s">
        <v>3</v>
      </c>
      <c r="B8" s="13" t="s">
        <v>9</v>
      </c>
      <c r="C8" s="14"/>
      <c r="D8" s="14"/>
      <c r="E8" s="14"/>
      <c r="F8" s="14"/>
      <c r="G8" s="14"/>
      <c r="H8" s="14"/>
      <c r="I8" s="15"/>
    </row>
    <row r="9" spans="1:9" x14ac:dyDescent="0.25">
      <c r="A9" s="10"/>
      <c r="B9" s="16"/>
      <c r="C9" s="17"/>
      <c r="D9" s="17"/>
      <c r="E9" s="17"/>
      <c r="F9" s="17"/>
      <c r="G9" s="17"/>
      <c r="H9" s="17"/>
      <c r="I9" s="18"/>
    </row>
    <row r="10" spans="1:9" x14ac:dyDescent="0.25">
      <c r="A10" s="10"/>
      <c r="B10" s="16"/>
      <c r="C10" s="17"/>
      <c r="D10" s="17"/>
      <c r="E10" s="17"/>
      <c r="F10" s="17"/>
      <c r="G10" s="17"/>
      <c r="H10" s="17"/>
      <c r="I10" s="18"/>
    </row>
    <row r="11" spans="1:9" x14ac:dyDescent="0.25">
      <c r="A11" s="10"/>
      <c r="B11" s="16"/>
      <c r="C11" s="17"/>
      <c r="D11" s="17"/>
      <c r="E11" s="17"/>
      <c r="F11" s="17"/>
      <c r="G11" s="17"/>
      <c r="H11" s="17"/>
      <c r="I11" s="18"/>
    </row>
    <row r="12" spans="1:9" x14ac:dyDescent="0.25">
      <c r="A12" s="10"/>
      <c r="B12" s="16"/>
      <c r="C12" s="17"/>
      <c r="D12" s="17"/>
      <c r="E12" s="17"/>
      <c r="F12" s="17"/>
      <c r="G12" s="17"/>
      <c r="H12" s="17"/>
      <c r="I12" s="18"/>
    </row>
    <row r="13" spans="1:9" x14ac:dyDescent="0.25">
      <c r="A13" s="10"/>
      <c r="B13" s="16"/>
      <c r="C13" s="17"/>
      <c r="D13" s="17"/>
      <c r="E13" s="17"/>
      <c r="F13" s="17"/>
      <c r="G13" s="17"/>
      <c r="H13" s="17"/>
      <c r="I13" s="18"/>
    </row>
    <row r="14" spans="1:9" x14ac:dyDescent="0.25">
      <c r="A14" s="10"/>
      <c r="B14" s="16"/>
      <c r="C14" s="17"/>
      <c r="D14" s="17"/>
      <c r="E14" s="17"/>
      <c r="F14" s="17"/>
      <c r="G14" s="17"/>
      <c r="H14" s="17"/>
      <c r="I14" s="18"/>
    </row>
    <row r="15" spans="1:9" x14ac:dyDescent="0.25">
      <c r="A15" s="10"/>
      <c r="B15" s="16"/>
      <c r="C15" s="17"/>
      <c r="D15" s="17"/>
      <c r="E15" s="17"/>
      <c r="F15" s="17"/>
      <c r="G15" s="17"/>
      <c r="H15" s="17"/>
      <c r="I15" s="18"/>
    </row>
    <row r="16" spans="1:9" x14ac:dyDescent="0.25">
      <c r="A16" s="10"/>
      <c r="B16" s="16"/>
      <c r="C16" s="17"/>
      <c r="D16" s="17"/>
      <c r="E16" s="17"/>
      <c r="F16" s="17"/>
      <c r="G16" s="17"/>
      <c r="H16" s="17"/>
      <c r="I16" s="18"/>
    </row>
    <row r="17" spans="1:9" x14ac:dyDescent="0.25">
      <c r="A17" s="10"/>
      <c r="B17" s="16"/>
      <c r="C17" s="17"/>
      <c r="D17" s="17"/>
      <c r="E17" s="17"/>
      <c r="F17" s="17"/>
      <c r="G17" s="17"/>
      <c r="H17" s="17"/>
      <c r="I17" s="18"/>
    </row>
    <row r="18" spans="1:9" x14ac:dyDescent="0.25">
      <c r="A18" s="10"/>
      <c r="B18" s="16"/>
      <c r="C18" s="17"/>
      <c r="D18" s="17"/>
      <c r="E18" s="17"/>
      <c r="F18" s="17"/>
      <c r="G18" s="17"/>
      <c r="H18" s="17"/>
      <c r="I18" s="18"/>
    </row>
    <row r="19" spans="1:9" x14ac:dyDescent="0.25">
      <c r="A19" s="10"/>
      <c r="B19" s="16"/>
      <c r="C19" s="17"/>
      <c r="D19" s="17"/>
      <c r="E19" s="17"/>
      <c r="F19" s="17"/>
      <c r="G19" s="17"/>
      <c r="H19" s="17"/>
      <c r="I19" s="18"/>
    </row>
    <row r="20" spans="1:9" x14ac:dyDescent="0.25">
      <c r="A20" s="10"/>
      <c r="B20" s="16"/>
      <c r="C20" s="17"/>
      <c r="D20" s="17"/>
      <c r="E20" s="17"/>
      <c r="F20" s="17"/>
      <c r="G20" s="17"/>
      <c r="H20" s="17"/>
      <c r="I20" s="18"/>
    </row>
    <row r="21" spans="1:9" x14ac:dyDescent="0.25">
      <c r="A21" s="10"/>
      <c r="B21" s="16"/>
      <c r="C21" s="17"/>
      <c r="D21" s="17"/>
      <c r="E21" s="17"/>
      <c r="F21" s="17"/>
      <c r="G21" s="17"/>
      <c r="H21" s="17"/>
      <c r="I21" s="18"/>
    </row>
    <row r="22" spans="1:9" x14ac:dyDescent="0.25">
      <c r="A22" s="8"/>
      <c r="B22" s="19"/>
      <c r="C22" s="20"/>
      <c r="D22" s="20"/>
      <c r="E22" s="20"/>
      <c r="F22" s="20"/>
      <c r="G22" s="20"/>
      <c r="H22" s="20"/>
      <c r="I22" s="21"/>
    </row>
    <row r="23" spans="1:9" x14ac:dyDescent="0.25">
      <c r="A23" s="8" t="s">
        <v>4</v>
      </c>
      <c r="B23" s="59">
        <v>41514</v>
      </c>
      <c r="C23" s="60"/>
      <c r="D23" s="60"/>
      <c r="E23" s="60"/>
      <c r="F23" s="60"/>
      <c r="G23" s="60"/>
      <c r="H23" s="60"/>
      <c r="I23" s="61"/>
    </row>
    <row r="24" spans="1:9" x14ac:dyDescent="0.25">
      <c r="A24" s="8" t="s">
        <v>5</v>
      </c>
      <c r="B24" s="59">
        <v>43392</v>
      </c>
      <c r="C24" s="60"/>
      <c r="D24" s="60"/>
      <c r="E24" s="60"/>
      <c r="F24" s="60"/>
      <c r="G24" s="60"/>
      <c r="H24" s="60"/>
      <c r="I24" s="61"/>
    </row>
    <row r="25" spans="1:9" ht="15.75" thickBot="1" x14ac:dyDescent="0.3">
      <c r="A25" s="12" t="s">
        <v>6</v>
      </c>
      <c r="B25" s="62">
        <v>43392</v>
      </c>
      <c r="C25" s="63"/>
      <c r="D25" s="63"/>
      <c r="E25" s="63"/>
      <c r="F25" s="63"/>
      <c r="G25" s="63"/>
      <c r="H25" s="63"/>
      <c r="I25" s="64"/>
    </row>
  </sheetData>
  <mergeCells count="7">
    <mergeCell ref="B25:I25"/>
    <mergeCell ref="B1:I2"/>
    <mergeCell ref="B3:I6"/>
    <mergeCell ref="B7:I7"/>
    <mergeCell ref="B8:I22"/>
    <mergeCell ref="B23:I23"/>
    <mergeCell ref="B24:I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10141-B52C-4789-A31B-38213B1CDC64}">
  <dimension ref="A1:I8"/>
  <sheetViews>
    <sheetView workbookViewId="0">
      <selection activeCell="A8" sqref="A8"/>
    </sheetView>
  </sheetViews>
  <sheetFormatPr defaultRowHeight="15" x14ac:dyDescent="0.25"/>
  <cols>
    <col min="1" max="9" width="15.7109375" customWidth="1"/>
  </cols>
  <sheetData>
    <row r="1" spans="1:9" ht="15.75" thickBot="1" x14ac:dyDescent="0.3">
      <c r="A1" s="38" t="s">
        <v>19</v>
      </c>
      <c r="B1" s="39"/>
      <c r="C1" s="39"/>
      <c r="D1" s="39"/>
      <c r="E1" s="39"/>
      <c r="F1" s="39"/>
      <c r="G1" s="39"/>
      <c r="H1" s="39"/>
      <c r="I1" s="40"/>
    </row>
    <row r="2" spans="1:9" x14ac:dyDescent="0.25">
      <c r="A2" s="22"/>
      <c r="B2" s="23" t="s">
        <v>10</v>
      </c>
      <c r="C2" s="24" t="s">
        <v>11</v>
      </c>
      <c r="D2" s="24" t="s">
        <v>12</v>
      </c>
      <c r="E2" s="24" t="s">
        <v>13</v>
      </c>
      <c r="F2" s="25" t="s">
        <v>14</v>
      </c>
      <c r="G2" s="26" t="s">
        <v>15</v>
      </c>
      <c r="H2" s="27"/>
      <c r="I2" s="28"/>
    </row>
    <row r="3" spans="1:9" ht="30" x14ac:dyDescent="0.25">
      <c r="A3" s="29"/>
      <c r="B3" s="30"/>
      <c r="C3" s="31"/>
      <c r="D3" s="31"/>
      <c r="E3" s="31"/>
      <c r="F3" s="32"/>
      <c r="G3" s="33" t="s">
        <v>16</v>
      </c>
      <c r="H3" s="34" t="s">
        <v>17</v>
      </c>
      <c r="I3" s="35" t="s">
        <v>18</v>
      </c>
    </row>
    <row r="4" spans="1:9" ht="15" customHeight="1" x14ac:dyDescent="0.25">
      <c r="A4" s="47">
        <v>1991</v>
      </c>
      <c r="B4" s="41">
        <v>445988</v>
      </c>
      <c r="C4" s="1">
        <v>12378</v>
      </c>
      <c r="D4" s="1">
        <v>95186</v>
      </c>
      <c r="E4" s="1">
        <v>58246</v>
      </c>
      <c r="F4" s="4">
        <v>23603</v>
      </c>
      <c r="G4" s="41">
        <v>8659</v>
      </c>
      <c r="H4" s="1">
        <v>19399</v>
      </c>
      <c r="I4" s="4">
        <v>65118</v>
      </c>
    </row>
    <row r="5" spans="1:9" ht="15" customHeight="1" x14ac:dyDescent="0.25">
      <c r="A5" s="36">
        <v>1997</v>
      </c>
      <c r="B5" s="42">
        <v>502563</v>
      </c>
      <c r="C5" s="2">
        <v>12826</v>
      </c>
      <c r="D5" s="2">
        <v>118770</v>
      </c>
      <c r="E5" s="2">
        <v>57897</v>
      </c>
      <c r="F5" s="5">
        <v>33610</v>
      </c>
      <c r="G5" s="42">
        <v>10580</v>
      </c>
      <c r="H5" s="2">
        <v>16447</v>
      </c>
      <c r="I5" s="5">
        <v>71726</v>
      </c>
    </row>
    <row r="6" spans="1:9" ht="15" customHeight="1" x14ac:dyDescent="0.25">
      <c r="A6" s="36">
        <v>2000</v>
      </c>
      <c r="B6" s="42">
        <v>551620</v>
      </c>
      <c r="C6" s="2">
        <v>21639</v>
      </c>
      <c r="D6" s="2">
        <v>137893</v>
      </c>
      <c r="E6" s="2">
        <v>72845</v>
      </c>
      <c r="F6" s="5">
        <v>40312</v>
      </c>
      <c r="G6" s="42">
        <v>21718</v>
      </c>
      <c r="H6" s="2">
        <v>18281</v>
      </c>
      <c r="I6" s="5">
        <v>74308</v>
      </c>
    </row>
    <row r="7" spans="1:9" ht="15" customHeight="1" x14ac:dyDescent="0.25">
      <c r="A7" s="36" t="s">
        <v>7</v>
      </c>
      <c r="B7" s="43">
        <f>PRODUCT((B5-B4),1/B4,100)</f>
        <v>12.6853188875037</v>
      </c>
      <c r="C7" s="3">
        <f t="shared" ref="C7:I7" si="0">PRODUCT((C5-C4),1/C4,100)</f>
        <v>3.6193246081757962</v>
      </c>
      <c r="D7" s="3">
        <f t="shared" si="0"/>
        <v>24.776752883827456</v>
      </c>
      <c r="E7" s="3">
        <f t="shared" si="0"/>
        <v>-0.59918277649967377</v>
      </c>
      <c r="F7" s="6">
        <f t="shared" si="0"/>
        <v>42.397152904291829</v>
      </c>
      <c r="G7" s="43">
        <f t="shared" si="0"/>
        <v>22.185009816376024</v>
      </c>
      <c r="H7" s="3">
        <f t="shared" si="0"/>
        <v>-15.217279241198</v>
      </c>
      <c r="I7" s="6">
        <f t="shared" si="0"/>
        <v>10.147731809945022</v>
      </c>
    </row>
    <row r="8" spans="1:9" ht="15" customHeight="1" thickBot="1" x14ac:dyDescent="0.3">
      <c r="A8" s="37" t="s">
        <v>20</v>
      </c>
      <c r="B8" s="44">
        <f>PRODUCT((B6-B4),1/B4,100)</f>
        <v>23.684942195754147</v>
      </c>
      <c r="C8" s="45">
        <f t="shared" ref="C8:I8" si="1">PRODUCT((C6-C4),1/C4,100)</f>
        <v>74.818225884634032</v>
      </c>
      <c r="D8" s="45">
        <f t="shared" si="1"/>
        <v>44.866892190027947</v>
      </c>
      <c r="E8" s="45">
        <f t="shared" si="1"/>
        <v>25.064382103492083</v>
      </c>
      <c r="F8" s="46">
        <f t="shared" si="1"/>
        <v>70.791848493835531</v>
      </c>
      <c r="G8" s="44">
        <f t="shared" si="1"/>
        <v>150.81418177618662</v>
      </c>
      <c r="H8" s="45">
        <f t="shared" si="1"/>
        <v>-5.7631836692613021</v>
      </c>
      <c r="I8" s="46">
        <f t="shared" si="1"/>
        <v>14.112841303479835</v>
      </c>
    </row>
  </sheetData>
  <mergeCells count="8">
    <mergeCell ref="A1:I1"/>
    <mergeCell ref="A2:A3"/>
    <mergeCell ref="B2:B3"/>
    <mergeCell ref="C2:C3"/>
    <mergeCell ref="D2:D3"/>
    <mergeCell ref="E2:E3"/>
    <mergeCell ref="F2:F3"/>
    <mergeCell ref="G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Source Information</vt:lpstr>
      <vt:lpstr>Service Emp., 91, 97, 00</vt:lpstr>
    </vt:vector>
  </TitlesOfParts>
  <Company>Brown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Seanie D</cp:lastModifiedBy>
  <dcterms:created xsi:type="dcterms:W3CDTF">2013-08-28T15:34:04Z</dcterms:created>
  <dcterms:modified xsi:type="dcterms:W3CDTF">2018-10-19T18:31:48Z</dcterms:modified>
</cp:coreProperties>
</file>