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E:\Dropbox\DINCES_SYNC\DINCES_DOCS\ACADEMIC\Long_Beach_CC\Publication\Bulls_Markets\Bulls_Markets_website_and_errata\Data_Files\Tables\chi-dinces-tab03001\"/>
    </mc:Choice>
  </mc:AlternateContent>
  <xr:revisionPtr revIDLastSave="0" documentId="13_ncr:1_{B375FA82-6229-4E73-A371-965F07B29BC6}" xr6:coauthVersionLast="37" xr6:coauthVersionMax="37" xr10:uidLastSave="{00000000-0000-0000-0000-000000000000}"/>
  <bookViews>
    <workbookView xWindow="120" yWindow="45" windowWidth="19035" windowHeight="7425" activeTab="3" xr2:uid="{00000000-000D-0000-FFFF-FFFF00000000}"/>
  </bookViews>
  <sheets>
    <sheet name="Source Information" sheetId="3" r:id="rId1"/>
    <sheet name="NWS Summary Stats (nominal)" sheetId="1" r:id="rId2"/>
    <sheet name="Income adjustments" sheetId="4" r:id="rId3"/>
    <sheet name="NWS Summary Stats (adjusted)" sheetId="5" r:id="rId4"/>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5" i="4" l="1"/>
  <c r="D5" i="4"/>
  <c r="E5" i="4"/>
  <c r="F5" i="4"/>
  <c r="G5" i="4"/>
</calcChain>
</file>

<file path=xl/sharedStrings.xml><?xml version="1.0" encoding="utf-8"?>
<sst xmlns="http://schemas.openxmlformats.org/spreadsheetml/2006/main" count="37" uniqueCount="24">
  <si>
    <t>Total Population</t>
  </si>
  <si>
    <t>% White</t>
  </si>
  <si>
    <t>% Black</t>
  </si>
  <si>
    <t>% Other Nonwhite</t>
  </si>
  <si>
    <t>n/a</t>
  </si>
  <si>
    <t>% of All Workers in Manufacturing</t>
  </si>
  <si>
    <t xml:space="preserve">% Civilian Labor Force Unemployed </t>
  </si>
  <si>
    <t>Median Family Income (nominal)</t>
  </si>
  <si>
    <t>Median Family Income (1989 dollars)</t>
  </si>
  <si>
    <t>CPI-U (Chicago MSA, Census year -1)</t>
  </si>
  <si>
    <t>Median Family Income (1989)</t>
  </si>
  <si>
    <t>Data:</t>
  </si>
  <si>
    <t>Source:</t>
  </si>
  <si>
    <t>Use:</t>
  </si>
  <si>
    <r>
      <t>Notes</t>
    </r>
    <r>
      <rPr>
        <sz val="10"/>
        <rFont val="Calibri"/>
        <family val="2"/>
      </rPr>
      <t>:</t>
    </r>
  </si>
  <si>
    <t>Created:</t>
  </si>
  <si>
    <t>Checked:</t>
  </si>
  <si>
    <t>Updated:</t>
  </si>
  <si>
    <t xml:space="preserve">Chicago Community Inventory, Chicago Local Community Factbook (Chicago: University of Chicago, 1949, 1953, 1963, 1984, 1995). </t>
  </si>
  <si>
    <t>Chapter 3, Table 3.1</t>
  </si>
  <si>
    <t>Selected Demographic Data for Chicago's Near West Side Community Area, 1940 -1990</t>
  </si>
  <si>
    <t>Median Family Income Inflation Adjustments</t>
  </si>
  <si>
    <t>Selected Demographic Data for Chicago's Near West Side Community Area, 1940 -1990 (Inflation-Adjusted)</t>
  </si>
  <si>
    <t xml:space="preserve">Economic and employment data reported by the Census after 1960 based on sample-based estimations, as opposed to full counts. Income data is for year prior to decennial census year. Inflation adjustments made using CPI-U for Chicago-Gary-Kenosha, IL-IN-WI. “Percent unemployed” calculated by dividing number of people reported as “unemployed” by the total civilian labor force (individual qualified as “unemployed” if: 1) they did not have a job at the time of questioning, 2) had searched for a job in the last month, and 3) were available to accept a job). These numbers, which are derived from the decennial census, vary somewhat from the estimates from the Current Population Survey used by the Bureau of Labor Statistics to estimate monthly unemployment, which is generally thought of as more precise since, unlike the Census, it does not rely on self-enumeration and involved better-trained interviewers. Unemployment numbers for 1960 for male civilian labor force only. “Labor force” included persons 14 years and older in 1960, but subsequent surveys raised the cutoff to 16 years old. The 1980 figure for "Total Population" is listed as 57,296, rather than 57,305, in some parts of the cited sources.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</si>
</sst>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0.0"/>
    <numFmt numFmtId="165" formatCode="&quot;$&quot;#,##0"/>
    <numFmt numFmtId="166" formatCode="[$-409]mmmm\ d\,\ yyyy;@"/>
  </numFmts>
  <fonts count="8" x14ac:knownFonts="1">
    <font>
      <sz val="11"/>
      <color theme="1"/>
      <name val="Calibri"/>
      <family val="2"/>
      <scheme val="minor"/>
    </font>
    <font>
      <b/>
      <sz val="11"/>
      <color theme="1"/>
      <name val="Calibri"/>
      <family val="2"/>
      <scheme val="minor"/>
    </font>
    <font>
      <b/>
      <sz val="11"/>
      <color theme="1"/>
      <name val="Calibri"/>
      <family val="2"/>
    </font>
    <font>
      <sz val="11"/>
      <color theme="1"/>
      <name val="Calibri"/>
      <family val="2"/>
    </font>
    <font>
      <sz val="10"/>
      <name val="Calibri"/>
      <family val="2"/>
      <scheme val="minor"/>
    </font>
    <font>
      <sz val="10"/>
      <name val="Calibri"/>
      <family val="2"/>
    </font>
    <font>
      <sz val="11"/>
      <name val="Calibri"/>
      <family val="2"/>
      <scheme val="minor"/>
    </font>
    <font>
      <sz val="11"/>
      <name val="Calibri"/>
      <family val="2"/>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59">
    <xf numFmtId="0" fontId="0" fillId="0" borderId="0" xfId="0"/>
    <xf numFmtId="3" fontId="3" fillId="0" borderId="4" xfId="0" applyNumberFormat="1" applyFont="1" applyBorder="1" applyAlignment="1">
      <alignment horizontal="center" vertical="center" wrapText="1"/>
    </xf>
    <xf numFmtId="0" fontId="3" fillId="0" borderId="5" xfId="0" applyFont="1" applyBorder="1" applyAlignment="1">
      <alignment horizontal="center" vertical="center" wrapText="1"/>
    </xf>
    <xf numFmtId="6" fontId="3" fillId="0" borderId="5" xfId="0" applyNumberFormat="1" applyFont="1" applyBorder="1" applyAlignment="1">
      <alignment horizontal="center" vertical="center" wrapText="1"/>
    </xf>
    <xf numFmtId="0" fontId="2" fillId="0" borderId="1" xfId="0" applyFont="1" applyBorder="1" applyAlignment="1">
      <alignment horizontal="center" vertical="center" wrapText="1"/>
    </xf>
    <xf numFmtId="164" fontId="3"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165" fontId="3" fillId="0" borderId="6" xfId="0" applyNumberFormat="1" applyFont="1" applyBorder="1" applyAlignment="1">
      <alignment horizontal="center" vertical="center" wrapText="1"/>
    </xf>
    <xf numFmtId="0" fontId="1" fillId="2" borderId="18" xfId="0" applyFont="1" applyFill="1" applyBorder="1" applyAlignment="1">
      <alignment vertical="top"/>
    </xf>
    <xf numFmtId="0" fontId="1" fillId="2" borderId="14" xfId="0" applyFont="1" applyFill="1" applyBorder="1"/>
    <xf numFmtId="0" fontId="1" fillId="2" borderId="22" xfId="0" applyFont="1" applyFill="1" applyBorder="1"/>
    <xf numFmtId="0" fontId="1" fillId="2" borderId="16" xfId="0" applyFont="1" applyFill="1" applyBorder="1" applyAlignment="1">
      <alignment vertical="top"/>
    </xf>
    <xf numFmtId="0" fontId="1" fillId="2" borderId="20" xfId="0" applyFont="1" applyFill="1" applyBorder="1" applyAlignment="1">
      <alignment vertical="top"/>
    </xf>
    <xf numFmtId="0" fontId="1" fillId="2" borderId="14" xfId="0" applyFont="1" applyFill="1" applyBorder="1" applyAlignment="1">
      <alignment vertical="top"/>
    </xf>
    <xf numFmtId="0" fontId="1" fillId="2" borderId="11" xfId="0" applyFont="1" applyFill="1" applyBorder="1" applyAlignment="1">
      <alignment vertical="top"/>
    </xf>
    <xf numFmtId="0" fontId="4" fillId="2" borderId="9" xfId="0" applyFont="1" applyFill="1" applyBorder="1" applyAlignment="1">
      <alignment horizontal="justify" vertical="top" wrapText="1"/>
    </xf>
    <xf numFmtId="0" fontId="4" fillId="2" borderId="7" xfId="0" applyFont="1" applyFill="1" applyBorder="1" applyAlignment="1">
      <alignment horizontal="justify" vertical="top" wrapText="1"/>
    </xf>
    <xf numFmtId="0" fontId="4" fillId="2" borderId="17" xfId="0" applyFont="1" applyFill="1" applyBorder="1" applyAlignment="1">
      <alignment horizontal="justify" vertical="top" wrapText="1"/>
    </xf>
    <xf numFmtId="0" fontId="4" fillId="2" borderId="6" xfId="0" applyFont="1" applyFill="1" applyBorder="1" applyAlignment="1">
      <alignment horizontal="justify" vertical="top" wrapText="1"/>
    </xf>
    <xf numFmtId="0" fontId="4" fillId="2" borderId="0" xfId="0" applyFont="1" applyFill="1" applyBorder="1" applyAlignment="1">
      <alignment horizontal="justify" vertical="top" wrapText="1"/>
    </xf>
    <xf numFmtId="0" fontId="4" fillId="2" borderId="21" xfId="0" applyFont="1" applyFill="1" applyBorder="1" applyAlignment="1">
      <alignment horizontal="justify" vertical="top" wrapText="1"/>
    </xf>
    <xf numFmtId="0" fontId="4" fillId="2" borderId="10" xfId="0" applyFont="1" applyFill="1" applyBorder="1" applyAlignment="1">
      <alignment horizontal="justify" vertical="top" wrapText="1"/>
    </xf>
    <xf numFmtId="0" fontId="4" fillId="2" borderId="8" xfId="0" applyFont="1" applyFill="1" applyBorder="1" applyAlignment="1">
      <alignment horizontal="justify" vertical="top" wrapText="1"/>
    </xf>
    <xf numFmtId="0" fontId="4" fillId="2" borderId="15" xfId="0" applyFont="1" applyFill="1" applyBorder="1" applyAlignment="1">
      <alignment horizontal="justify" vertical="top" wrapText="1"/>
    </xf>
    <xf numFmtId="0" fontId="6" fillId="2" borderId="12" xfId="0" applyFont="1" applyFill="1" applyBorder="1" applyAlignment="1">
      <alignment vertical="top" wrapText="1"/>
    </xf>
    <xf numFmtId="0" fontId="6" fillId="2" borderId="13" xfId="0" applyFont="1" applyFill="1" applyBorder="1" applyAlignment="1">
      <alignment vertical="top" wrapText="1"/>
    </xf>
    <xf numFmtId="0" fontId="6" fillId="2" borderId="8" xfId="0" applyFont="1" applyFill="1" applyBorder="1" applyAlignment="1">
      <alignment vertical="top" wrapText="1"/>
    </xf>
    <xf numFmtId="0" fontId="6" fillId="2" borderId="15" xfId="0" applyFont="1" applyFill="1" applyBorder="1" applyAlignment="1">
      <alignment vertical="top" wrapText="1"/>
    </xf>
    <xf numFmtId="0" fontId="6" fillId="2" borderId="7" xfId="0" applyFont="1" applyFill="1" applyBorder="1" applyAlignment="1">
      <alignment vertical="top" wrapText="1"/>
    </xf>
    <xf numFmtId="0" fontId="6" fillId="2" borderId="17" xfId="0" applyFont="1" applyFill="1" applyBorder="1" applyAlignment="1">
      <alignment vertical="top" wrapText="1"/>
    </xf>
    <xf numFmtId="0" fontId="6" fillId="2" borderId="2" xfId="0" applyFont="1" applyFill="1" applyBorder="1" applyAlignment="1">
      <alignment vertical="top" wrapText="1"/>
    </xf>
    <xf numFmtId="0" fontId="6" fillId="2" borderId="3" xfId="0" applyFont="1" applyFill="1" applyBorder="1" applyAlignment="1">
      <alignment vertical="top" wrapText="1"/>
    </xf>
    <xf numFmtId="0" fontId="6" fillId="2" borderId="19" xfId="0" applyFont="1" applyFill="1" applyBorder="1" applyAlignment="1">
      <alignment vertical="top" wrapText="1"/>
    </xf>
    <xf numFmtId="166" fontId="6" fillId="2" borderId="2" xfId="0" applyNumberFormat="1" applyFont="1" applyFill="1" applyBorder="1" applyAlignment="1">
      <alignment horizontal="left" vertical="top" wrapText="1"/>
    </xf>
    <xf numFmtId="166" fontId="6" fillId="2" borderId="3" xfId="0" applyNumberFormat="1" applyFont="1" applyFill="1" applyBorder="1" applyAlignment="1">
      <alignment horizontal="left" vertical="top" wrapText="1"/>
    </xf>
    <xf numFmtId="166" fontId="6" fillId="2" borderId="19" xfId="0" applyNumberFormat="1" applyFont="1" applyFill="1" applyBorder="1" applyAlignment="1">
      <alignment horizontal="left" vertical="top" wrapText="1"/>
    </xf>
    <xf numFmtId="166" fontId="6" fillId="2" borderId="23" xfId="0" applyNumberFormat="1" applyFont="1" applyFill="1" applyBorder="1" applyAlignment="1">
      <alignment horizontal="left" vertical="top" wrapText="1"/>
    </xf>
    <xf numFmtId="166" fontId="6" fillId="2" borderId="24" xfId="0" applyNumberFormat="1" applyFont="1" applyFill="1" applyBorder="1" applyAlignment="1">
      <alignment horizontal="left" vertical="top" wrapText="1"/>
    </xf>
    <xf numFmtId="166" fontId="6" fillId="2" borderId="25" xfId="0" applyNumberFormat="1" applyFont="1" applyFill="1" applyBorder="1" applyAlignment="1">
      <alignment horizontal="left" vertical="top" wrapText="1"/>
    </xf>
    <xf numFmtId="0" fontId="2" fillId="0" borderId="18" xfId="0" applyFont="1" applyBorder="1" applyAlignment="1">
      <alignment vertical="center" wrapText="1"/>
    </xf>
    <xf numFmtId="0" fontId="2" fillId="0" borderId="29" xfId="0" applyFont="1" applyBorder="1" applyAlignment="1">
      <alignment horizontal="center" vertical="center" wrapText="1"/>
    </xf>
    <xf numFmtId="0" fontId="2" fillId="0" borderId="16" xfId="0" applyFont="1" applyBorder="1" applyAlignment="1">
      <alignment vertical="center" wrapText="1"/>
    </xf>
    <xf numFmtId="3" fontId="3" fillId="0" borderId="30" xfId="0" applyNumberFormat="1" applyFont="1" applyBorder="1" applyAlignment="1">
      <alignment horizontal="center" vertical="center" wrapText="1"/>
    </xf>
    <xf numFmtId="0" fontId="2" fillId="0" borderId="20" xfId="0" applyFont="1" applyBorder="1" applyAlignment="1">
      <alignment vertical="center" wrapText="1"/>
    </xf>
    <xf numFmtId="0" fontId="3" fillId="0" borderId="31" xfId="0" applyFont="1" applyBorder="1" applyAlignment="1">
      <alignment horizontal="center" vertical="center" wrapText="1"/>
    </xf>
    <xf numFmtId="0" fontId="2" fillId="0" borderId="32" xfId="0" applyFont="1" applyBorder="1" applyAlignment="1">
      <alignment vertical="center" wrapText="1"/>
    </xf>
    <xf numFmtId="165" fontId="3" fillId="0" borderId="31" xfId="0" applyNumberFormat="1" applyFont="1" applyBorder="1" applyAlignment="1">
      <alignment horizontal="center" vertical="center" wrapText="1"/>
    </xf>
    <xf numFmtId="0" fontId="2" fillId="0" borderId="22" xfId="0" applyFont="1" applyBorder="1" applyAlignment="1">
      <alignment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1" fillId="0" borderId="26" xfId="0" applyFont="1" applyBorder="1"/>
    <xf numFmtId="0" fontId="1" fillId="0" borderId="27" xfId="0" applyFont="1" applyBorder="1"/>
    <xf numFmtId="0" fontId="1" fillId="0" borderId="28" xfId="0" applyFont="1" applyBorder="1"/>
    <xf numFmtId="6" fontId="3" fillId="0" borderId="31" xfId="0" applyNumberFormat="1" applyFont="1" applyBorder="1" applyAlignment="1">
      <alignment horizontal="center" vertical="center" wrapText="1"/>
    </xf>
    <xf numFmtId="164" fontId="3" fillId="0" borderId="31" xfId="0" applyNumberFormat="1" applyFont="1" applyBorder="1" applyAlignment="1">
      <alignment horizontal="center" vertical="center" wrapText="1"/>
    </xf>
    <xf numFmtId="165" fontId="3" fillId="0" borderId="33" xfId="0" applyNumberFormat="1" applyFont="1" applyBorder="1" applyAlignment="1">
      <alignment horizontal="center" vertical="center" wrapText="1"/>
    </xf>
    <xf numFmtId="165" fontId="3" fillId="0" borderId="34" xfId="0" applyNumberFormat="1" applyFont="1" applyBorder="1" applyAlignment="1">
      <alignment horizontal="center" vertical="center" wrapText="1"/>
    </xf>
    <xf numFmtId="164" fontId="7" fillId="0" borderId="31" xfId="0" applyNumberFormat="1" applyFont="1" applyBorder="1" applyAlignment="1">
      <alignment horizontal="center" vertical="center" wrapText="1"/>
    </xf>
    <xf numFmtId="164" fontId="3" fillId="0" borderId="33"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workbookViewId="0">
      <selection activeCell="B6" sqref="B6:I20"/>
    </sheetView>
  </sheetViews>
  <sheetFormatPr defaultRowHeight="15" x14ac:dyDescent="0.25"/>
  <sheetData>
    <row r="1" spans="1:9" x14ac:dyDescent="0.25">
      <c r="A1" s="14" t="s">
        <v>11</v>
      </c>
      <c r="B1" s="24" t="s">
        <v>20</v>
      </c>
      <c r="C1" s="24"/>
      <c r="D1" s="24"/>
      <c r="E1" s="24"/>
      <c r="F1" s="24"/>
      <c r="G1" s="24"/>
      <c r="H1" s="24"/>
      <c r="I1" s="25"/>
    </row>
    <row r="2" spans="1:9" x14ac:dyDescent="0.25">
      <c r="A2" s="13"/>
      <c r="B2" s="26"/>
      <c r="C2" s="26"/>
      <c r="D2" s="26"/>
      <c r="E2" s="26"/>
      <c r="F2" s="26"/>
      <c r="G2" s="26"/>
      <c r="H2" s="26"/>
      <c r="I2" s="27"/>
    </row>
    <row r="3" spans="1:9" x14ac:dyDescent="0.25">
      <c r="A3" s="11" t="s">
        <v>12</v>
      </c>
      <c r="B3" s="28" t="s">
        <v>18</v>
      </c>
      <c r="C3" s="28"/>
      <c r="D3" s="28"/>
      <c r="E3" s="28"/>
      <c r="F3" s="28"/>
      <c r="G3" s="28"/>
      <c r="H3" s="28"/>
      <c r="I3" s="29"/>
    </row>
    <row r="4" spans="1:9" x14ac:dyDescent="0.25">
      <c r="A4" s="13"/>
      <c r="B4" s="26"/>
      <c r="C4" s="26"/>
      <c r="D4" s="26"/>
      <c r="E4" s="26"/>
      <c r="F4" s="26"/>
      <c r="G4" s="26"/>
      <c r="H4" s="26"/>
      <c r="I4" s="27"/>
    </row>
    <row r="5" spans="1:9" x14ac:dyDescent="0.25">
      <c r="A5" s="8" t="s">
        <v>13</v>
      </c>
      <c r="B5" s="30" t="s">
        <v>19</v>
      </c>
      <c r="C5" s="31"/>
      <c r="D5" s="31"/>
      <c r="E5" s="31"/>
      <c r="F5" s="31"/>
      <c r="G5" s="31"/>
      <c r="H5" s="31"/>
      <c r="I5" s="32"/>
    </row>
    <row r="6" spans="1:9" x14ac:dyDescent="0.25">
      <c r="A6" s="11" t="s">
        <v>14</v>
      </c>
      <c r="B6" s="15" t="s">
        <v>23</v>
      </c>
      <c r="C6" s="16"/>
      <c r="D6" s="16"/>
      <c r="E6" s="16"/>
      <c r="F6" s="16"/>
      <c r="G6" s="16"/>
      <c r="H6" s="16"/>
      <c r="I6" s="17"/>
    </row>
    <row r="7" spans="1:9" x14ac:dyDescent="0.25">
      <c r="A7" s="12"/>
      <c r="B7" s="18"/>
      <c r="C7" s="19"/>
      <c r="D7" s="19"/>
      <c r="E7" s="19"/>
      <c r="F7" s="19"/>
      <c r="G7" s="19"/>
      <c r="H7" s="19"/>
      <c r="I7" s="20"/>
    </row>
    <row r="8" spans="1:9" x14ac:dyDescent="0.25">
      <c r="A8" s="12"/>
      <c r="B8" s="18"/>
      <c r="C8" s="19"/>
      <c r="D8" s="19"/>
      <c r="E8" s="19"/>
      <c r="F8" s="19"/>
      <c r="G8" s="19"/>
      <c r="H8" s="19"/>
      <c r="I8" s="20"/>
    </row>
    <row r="9" spans="1:9" x14ac:dyDescent="0.25">
      <c r="A9" s="12"/>
      <c r="B9" s="18"/>
      <c r="C9" s="19"/>
      <c r="D9" s="19"/>
      <c r="E9" s="19"/>
      <c r="F9" s="19"/>
      <c r="G9" s="19"/>
      <c r="H9" s="19"/>
      <c r="I9" s="20"/>
    </row>
    <row r="10" spans="1:9" x14ac:dyDescent="0.25">
      <c r="A10" s="12"/>
      <c r="B10" s="18"/>
      <c r="C10" s="19"/>
      <c r="D10" s="19"/>
      <c r="E10" s="19"/>
      <c r="F10" s="19"/>
      <c r="G10" s="19"/>
      <c r="H10" s="19"/>
      <c r="I10" s="20"/>
    </row>
    <row r="11" spans="1:9" x14ac:dyDescent="0.25">
      <c r="A11" s="12"/>
      <c r="B11" s="18"/>
      <c r="C11" s="19"/>
      <c r="D11" s="19"/>
      <c r="E11" s="19"/>
      <c r="F11" s="19"/>
      <c r="G11" s="19"/>
      <c r="H11" s="19"/>
      <c r="I11" s="20"/>
    </row>
    <row r="12" spans="1:9" x14ac:dyDescent="0.25">
      <c r="A12" s="12"/>
      <c r="B12" s="18"/>
      <c r="C12" s="19"/>
      <c r="D12" s="19"/>
      <c r="E12" s="19"/>
      <c r="F12" s="19"/>
      <c r="G12" s="19"/>
      <c r="H12" s="19"/>
      <c r="I12" s="20"/>
    </row>
    <row r="13" spans="1:9" x14ac:dyDescent="0.25">
      <c r="A13" s="12"/>
      <c r="B13" s="18"/>
      <c r="C13" s="19"/>
      <c r="D13" s="19"/>
      <c r="E13" s="19"/>
      <c r="F13" s="19"/>
      <c r="G13" s="19"/>
      <c r="H13" s="19"/>
      <c r="I13" s="20"/>
    </row>
    <row r="14" spans="1:9" x14ac:dyDescent="0.25">
      <c r="A14" s="12"/>
      <c r="B14" s="18"/>
      <c r="C14" s="19"/>
      <c r="D14" s="19"/>
      <c r="E14" s="19"/>
      <c r="F14" s="19"/>
      <c r="G14" s="19"/>
      <c r="H14" s="19"/>
      <c r="I14" s="20"/>
    </row>
    <row r="15" spans="1:9" x14ac:dyDescent="0.25">
      <c r="A15" s="12"/>
      <c r="B15" s="18"/>
      <c r="C15" s="19"/>
      <c r="D15" s="19"/>
      <c r="E15" s="19"/>
      <c r="F15" s="19"/>
      <c r="G15" s="19"/>
      <c r="H15" s="19"/>
      <c r="I15" s="20"/>
    </row>
    <row r="16" spans="1:9" x14ac:dyDescent="0.25">
      <c r="A16" s="12"/>
      <c r="B16" s="18"/>
      <c r="C16" s="19"/>
      <c r="D16" s="19"/>
      <c r="E16" s="19"/>
      <c r="F16" s="19"/>
      <c r="G16" s="19"/>
      <c r="H16" s="19"/>
      <c r="I16" s="20"/>
    </row>
    <row r="17" spans="1:9" x14ac:dyDescent="0.25">
      <c r="A17" s="12"/>
      <c r="B17" s="18"/>
      <c r="C17" s="19"/>
      <c r="D17" s="19"/>
      <c r="E17" s="19"/>
      <c r="F17" s="19"/>
      <c r="G17" s="19"/>
      <c r="H17" s="19"/>
      <c r="I17" s="20"/>
    </row>
    <row r="18" spans="1:9" x14ac:dyDescent="0.25">
      <c r="A18" s="12"/>
      <c r="B18" s="18"/>
      <c r="C18" s="19"/>
      <c r="D18" s="19"/>
      <c r="E18" s="19"/>
      <c r="F18" s="19"/>
      <c r="G18" s="19"/>
      <c r="H18" s="19"/>
      <c r="I18" s="20"/>
    </row>
    <row r="19" spans="1:9" x14ac:dyDescent="0.25">
      <c r="A19" s="12"/>
      <c r="B19" s="18"/>
      <c r="C19" s="19"/>
      <c r="D19" s="19"/>
      <c r="E19" s="19"/>
      <c r="F19" s="19"/>
      <c r="G19" s="19"/>
      <c r="H19" s="19"/>
      <c r="I19" s="20"/>
    </row>
    <row r="20" spans="1:9" x14ac:dyDescent="0.25">
      <c r="A20" s="13"/>
      <c r="B20" s="21"/>
      <c r="C20" s="22"/>
      <c r="D20" s="22"/>
      <c r="E20" s="22"/>
      <c r="F20" s="22"/>
      <c r="G20" s="22"/>
      <c r="H20" s="22"/>
      <c r="I20" s="23"/>
    </row>
    <row r="21" spans="1:9" x14ac:dyDescent="0.25">
      <c r="A21" s="9" t="s">
        <v>15</v>
      </c>
      <c r="B21" s="33">
        <v>41532</v>
      </c>
      <c r="C21" s="34"/>
      <c r="D21" s="34"/>
      <c r="E21" s="34"/>
      <c r="F21" s="34"/>
      <c r="G21" s="34"/>
      <c r="H21" s="34"/>
      <c r="I21" s="35"/>
    </row>
    <row r="22" spans="1:9" x14ac:dyDescent="0.25">
      <c r="A22" s="9" t="s">
        <v>16</v>
      </c>
      <c r="B22" s="33">
        <v>43396</v>
      </c>
      <c r="C22" s="34"/>
      <c r="D22" s="34"/>
      <c r="E22" s="34"/>
      <c r="F22" s="34"/>
      <c r="G22" s="34"/>
      <c r="H22" s="34"/>
      <c r="I22" s="35"/>
    </row>
    <row r="23" spans="1:9" ht="15.75" thickBot="1" x14ac:dyDescent="0.3">
      <c r="A23" s="10" t="s">
        <v>17</v>
      </c>
      <c r="B23" s="36">
        <v>43396</v>
      </c>
      <c r="C23" s="37"/>
      <c r="D23" s="37"/>
      <c r="E23" s="37"/>
      <c r="F23" s="37"/>
      <c r="G23" s="37"/>
      <c r="H23" s="37"/>
      <c r="I23" s="38"/>
    </row>
  </sheetData>
  <mergeCells count="10">
    <mergeCell ref="A6:A20"/>
    <mergeCell ref="A3:A4"/>
    <mergeCell ref="A1:A2"/>
    <mergeCell ref="B23:I23"/>
    <mergeCell ref="B1:I2"/>
    <mergeCell ref="B3:I4"/>
    <mergeCell ref="B5:I5"/>
    <mergeCell ref="B6:I20"/>
    <mergeCell ref="B21:I21"/>
    <mergeCell ref="B22:I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
  <sheetViews>
    <sheetView workbookViewId="0">
      <selection activeCell="E7" sqref="E7"/>
    </sheetView>
  </sheetViews>
  <sheetFormatPr defaultRowHeight="15" x14ac:dyDescent="0.25"/>
  <cols>
    <col min="1" max="1" width="35.7109375" customWidth="1"/>
    <col min="2" max="7" width="10.7109375" customWidth="1"/>
  </cols>
  <sheetData>
    <row r="1" spans="1:7" x14ac:dyDescent="0.25">
      <c r="A1" s="50" t="s">
        <v>20</v>
      </c>
      <c r="B1" s="51"/>
      <c r="C1" s="51"/>
      <c r="D1" s="51"/>
      <c r="E1" s="51"/>
      <c r="F1" s="51"/>
      <c r="G1" s="52"/>
    </row>
    <row r="2" spans="1:7" ht="15" customHeight="1" x14ac:dyDescent="0.25">
      <c r="A2" s="39"/>
      <c r="B2" s="4">
        <v>1940</v>
      </c>
      <c r="C2" s="4">
        <v>1950</v>
      </c>
      <c r="D2" s="4">
        <v>1960</v>
      </c>
      <c r="E2" s="4">
        <v>1970</v>
      </c>
      <c r="F2" s="4">
        <v>1980</v>
      </c>
      <c r="G2" s="40">
        <v>1990</v>
      </c>
    </row>
    <row r="3" spans="1:7" ht="15" customHeight="1" x14ac:dyDescent="0.25">
      <c r="A3" s="41" t="s">
        <v>0</v>
      </c>
      <c r="B3" s="1">
        <v>136518</v>
      </c>
      <c r="C3" s="1">
        <v>160362</v>
      </c>
      <c r="D3" s="1">
        <v>126610</v>
      </c>
      <c r="E3" s="1">
        <v>78703</v>
      </c>
      <c r="F3" s="1">
        <v>57305</v>
      </c>
      <c r="G3" s="42">
        <v>46197</v>
      </c>
    </row>
    <row r="4" spans="1:7" ht="15" customHeight="1" x14ac:dyDescent="0.25">
      <c r="A4" s="43" t="s">
        <v>1</v>
      </c>
      <c r="B4" s="2">
        <v>80.8</v>
      </c>
      <c r="C4" s="2">
        <v>58.5</v>
      </c>
      <c r="D4" s="2">
        <v>45.6</v>
      </c>
      <c r="E4" s="2">
        <v>25.2</v>
      </c>
      <c r="F4" s="2">
        <v>16.3</v>
      </c>
      <c r="G4" s="54">
        <v>22</v>
      </c>
    </row>
    <row r="5" spans="1:7" ht="15" customHeight="1" x14ac:dyDescent="0.25">
      <c r="A5" s="43" t="s">
        <v>2</v>
      </c>
      <c r="B5" s="2">
        <v>18.899999999999999</v>
      </c>
      <c r="C5" s="2">
        <v>40.9</v>
      </c>
      <c r="D5" s="2">
        <v>53.8</v>
      </c>
      <c r="E5" s="2">
        <v>72.2</v>
      </c>
      <c r="F5" s="2">
        <v>74.7</v>
      </c>
      <c r="G5" s="54">
        <v>67</v>
      </c>
    </row>
    <row r="6" spans="1:7" ht="15" customHeight="1" x14ac:dyDescent="0.25">
      <c r="A6" s="43" t="s">
        <v>3</v>
      </c>
      <c r="B6" s="2">
        <v>0.3</v>
      </c>
      <c r="C6" s="2">
        <v>0.6</v>
      </c>
      <c r="D6" s="2">
        <v>0.6</v>
      </c>
      <c r="E6" s="2">
        <v>2.6</v>
      </c>
      <c r="F6" s="5">
        <v>9</v>
      </c>
      <c r="G6" s="57">
        <v>11</v>
      </c>
    </row>
    <row r="7" spans="1:7" ht="15" customHeight="1" x14ac:dyDescent="0.25">
      <c r="A7" s="43" t="s">
        <v>7</v>
      </c>
      <c r="B7" s="2" t="s">
        <v>4</v>
      </c>
      <c r="C7" s="3">
        <v>2695</v>
      </c>
      <c r="D7" s="3">
        <v>3984</v>
      </c>
      <c r="E7" s="3">
        <v>6012</v>
      </c>
      <c r="F7" s="3">
        <v>7535</v>
      </c>
      <c r="G7" s="53">
        <v>10268</v>
      </c>
    </row>
    <row r="8" spans="1:7" ht="15" customHeight="1" x14ac:dyDescent="0.25">
      <c r="A8" s="43" t="s">
        <v>5</v>
      </c>
      <c r="B8" s="2" t="s">
        <v>4</v>
      </c>
      <c r="C8" s="2">
        <v>41.1</v>
      </c>
      <c r="D8" s="2">
        <v>29.3</v>
      </c>
      <c r="E8" s="5">
        <v>31</v>
      </c>
      <c r="F8" s="2">
        <v>23.7</v>
      </c>
      <c r="G8" s="44">
        <v>11.3</v>
      </c>
    </row>
    <row r="9" spans="1:7" ht="15" customHeight="1" thickBot="1" x14ac:dyDescent="0.3">
      <c r="A9" s="47" t="s">
        <v>6</v>
      </c>
      <c r="B9" s="48">
        <v>23.6</v>
      </c>
      <c r="C9" s="48">
        <v>7.3</v>
      </c>
      <c r="D9" s="48">
        <v>11.7</v>
      </c>
      <c r="E9" s="58">
        <v>8</v>
      </c>
      <c r="F9" s="48">
        <v>15.8</v>
      </c>
      <c r="G9" s="49">
        <v>20.5</v>
      </c>
    </row>
  </sheetData>
  <mergeCells count="1">
    <mergeCell ref="A1:G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
  <sheetViews>
    <sheetView workbookViewId="0">
      <selection activeCell="A6" sqref="A6"/>
    </sheetView>
  </sheetViews>
  <sheetFormatPr defaultRowHeight="15" x14ac:dyDescent="0.25"/>
  <cols>
    <col min="1" max="1" width="35.7109375" customWidth="1"/>
    <col min="2" max="2" width="11.5703125" bestFit="1" customWidth="1"/>
  </cols>
  <sheetData>
    <row r="1" spans="1:7" x14ac:dyDescent="0.25">
      <c r="A1" s="50" t="s">
        <v>21</v>
      </c>
      <c r="B1" s="51"/>
      <c r="C1" s="51"/>
      <c r="D1" s="51"/>
      <c r="E1" s="51"/>
      <c r="F1" s="51"/>
      <c r="G1" s="52"/>
    </row>
    <row r="2" spans="1:7" x14ac:dyDescent="0.25">
      <c r="A2" s="39"/>
      <c r="B2" s="4">
        <v>1940</v>
      </c>
      <c r="C2" s="4">
        <v>1950</v>
      </c>
      <c r="D2" s="4">
        <v>1960</v>
      </c>
      <c r="E2" s="4">
        <v>1970</v>
      </c>
      <c r="F2" s="4">
        <v>1980</v>
      </c>
      <c r="G2" s="40">
        <v>1990</v>
      </c>
    </row>
    <row r="3" spans="1:7" ht="15" customHeight="1" x14ac:dyDescent="0.25">
      <c r="A3" s="43" t="s">
        <v>7</v>
      </c>
      <c r="B3" s="2" t="s">
        <v>4</v>
      </c>
      <c r="C3" s="3">
        <v>2695</v>
      </c>
      <c r="D3" s="3">
        <v>3984</v>
      </c>
      <c r="E3" s="3">
        <v>6012</v>
      </c>
      <c r="F3" s="3">
        <v>7535</v>
      </c>
      <c r="G3" s="53">
        <v>10268</v>
      </c>
    </row>
    <row r="4" spans="1:7" ht="15" customHeight="1" x14ac:dyDescent="0.25">
      <c r="A4" s="43" t="s">
        <v>9</v>
      </c>
      <c r="B4" s="5">
        <v>13.7</v>
      </c>
      <c r="C4" s="5">
        <v>24</v>
      </c>
      <c r="D4" s="5">
        <v>29.9</v>
      </c>
      <c r="E4" s="5">
        <v>36.799999999999997</v>
      </c>
      <c r="F4" s="5">
        <v>71.8</v>
      </c>
      <c r="G4" s="54">
        <v>125</v>
      </c>
    </row>
    <row r="5" spans="1:7" ht="15" customHeight="1" thickBot="1" x14ac:dyDescent="0.3">
      <c r="A5" s="47" t="s">
        <v>8</v>
      </c>
      <c r="B5" s="48" t="s">
        <v>4</v>
      </c>
      <c r="C5" s="55">
        <f t="shared" ref="C5:G5" si="0">PRODUCT(125/C4,C3)</f>
        <v>14036.458333333332</v>
      </c>
      <c r="D5" s="55">
        <f t="shared" si="0"/>
        <v>16655.518394648832</v>
      </c>
      <c r="E5" s="55">
        <f t="shared" si="0"/>
        <v>20421.195652173912</v>
      </c>
      <c r="F5" s="55">
        <f t="shared" si="0"/>
        <v>13118.036211699166</v>
      </c>
      <c r="G5" s="56">
        <f t="shared" si="0"/>
        <v>10268</v>
      </c>
    </row>
  </sheetData>
  <mergeCells count="1">
    <mergeCell ref="A1:G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9"/>
  <sheetViews>
    <sheetView tabSelected="1" workbookViewId="0">
      <selection activeCell="F5" sqref="F5"/>
    </sheetView>
  </sheetViews>
  <sheetFormatPr defaultRowHeight="15" x14ac:dyDescent="0.25"/>
  <cols>
    <col min="1" max="1" width="35.7109375" customWidth="1"/>
    <col min="2" max="7" width="10.7109375" customWidth="1"/>
  </cols>
  <sheetData>
    <row r="1" spans="1:7" x14ac:dyDescent="0.25">
      <c r="A1" s="50" t="s">
        <v>22</v>
      </c>
      <c r="B1" s="51"/>
      <c r="C1" s="51"/>
      <c r="D1" s="51"/>
      <c r="E1" s="51"/>
      <c r="F1" s="51"/>
      <c r="G1" s="52"/>
    </row>
    <row r="2" spans="1:7" x14ac:dyDescent="0.25">
      <c r="A2" s="39"/>
      <c r="B2" s="4">
        <v>1940</v>
      </c>
      <c r="C2" s="4">
        <v>1950</v>
      </c>
      <c r="D2" s="4">
        <v>1960</v>
      </c>
      <c r="E2" s="4">
        <v>1970</v>
      </c>
      <c r="F2" s="4">
        <v>1980</v>
      </c>
      <c r="G2" s="40">
        <v>1990</v>
      </c>
    </row>
    <row r="3" spans="1:7" ht="15" customHeight="1" x14ac:dyDescent="0.25">
      <c r="A3" s="41" t="s">
        <v>0</v>
      </c>
      <c r="B3" s="1">
        <v>136518</v>
      </c>
      <c r="C3" s="1">
        <v>160362</v>
      </c>
      <c r="D3" s="1">
        <v>126610</v>
      </c>
      <c r="E3" s="1">
        <v>78703</v>
      </c>
      <c r="F3" s="1">
        <v>57305</v>
      </c>
      <c r="G3" s="42">
        <v>46197</v>
      </c>
    </row>
    <row r="4" spans="1:7" ht="15" customHeight="1" x14ac:dyDescent="0.25">
      <c r="A4" s="43" t="s">
        <v>1</v>
      </c>
      <c r="B4" s="2">
        <v>80.8</v>
      </c>
      <c r="C4" s="2">
        <v>58.5</v>
      </c>
      <c r="D4" s="2">
        <v>45.6</v>
      </c>
      <c r="E4" s="2">
        <v>25.2</v>
      </c>
      <c r="F4" s="2">
        <v>16.3</v>
      </c>
      <c r="G4" s="54">
        <v>22</v>
      </c>
    </row>
    <row r="5" spans="1:7" ht="15" customHeight="1" x14ac:dyDescent="0.25">
      <c r="A5" s="43" t="s">
        <v>2</v>
      </c>
      <c r="B5" s="2">
        <v>18.899999999999999</v>
      </c>
      <c r="C5" s="2">
        <v>40.9</v>
      </c>
      <c r="D5" s="2">
        <v>53.8</v>
      </c>
      <c r="E5" s="2">
        <v>72.2</v>
      </c>
      <c r="F5" s="2">
        <v>74.7</v>
      </c>
      <c r="G5" s="54">
        <v>67</v>
      </c>
    </row>
    <row r="6" spans="1:7" ht="15" customHeight="1" x14ac:dyDescent="0.25">
      <c r="A6" s="43" t="s">
        <v>3</v>
      </c>
      <c r="B6" s="2">
        <v>0.3</v>
      </c>
      <c r="C6" s="2">
        <v>0.6</v>
      </c>
      <c r="D6" s="2">
        <v>0.6</v>
      </c>
      <c r="E6" s="2">
        <v>2.6</v>
      </c>
      <c r="F6" s="5">
        <v>9</v>
      </c>
      <c r="G6" s="57">
        <v>11</v>
      </c>
    </row>
    <row r="7" spans="1:7" ht="15" customHeight="1" x14ac:dyDescent="0.25">
      <c r="A7" s="45" t="s">
        <v>10</v>
      </c>
      <c r="B7" s="6" t="s">
        <v>4</v>
      </c>
      <c r="C7" s="7">
        <v>14036.458333333332</v>
      </c>
      <c r="D7" s="7">
        <v>16655.518394648832</v>
      </c>
      <c r="E7" s="7">
        <v>20421.195652173912</v>
      </c>
      <c r="F7" s="7">
        <v>13118.036211699166</v>
      </c>
      <c r="G7" s="46">
        <v>10268</v>
      </c>
    </row>
    <row r="8" spans="1:7" ht="15" customHeight="1" x14ac:dyDescent="0.25">
      <c r="A8" s="43" t="s">
        <v>5</v>
      </c>
      <c r="B8" s="2" t="s">
        <v>4</v>
      </c>
      <c r="C8" s="2">
        <v>41.1</v>
      </c>
      <c r="D8" s="2">
        <v>29.3</v>
      </c>
      <c r="E8" s="5">
        <v>31</v>
      </c>
      <c r="F8" s="2">
        <v>23.7</v>
      </c>
      <c r="G8" s="44">
        <v>11.3</v>
      </c>
    </row>
    <row r="9" spans="1:7" ht="15" customHeight="1" thickBot="1" x14ac:dyDescent="0.3">
      <c r="A9" s="47" t="s">
        <v>6</v>
      </c>
      <c r="B9" s="48">
        <v>23.6</v>
      </c>
      <c r="C9" s="48">
        <v>7.3</v>
      </c>
      <c r="D9" s="48">
        <v>11.7</v>
      </c>
      <c r="E9" s="58">
        <v>8</v>
      </c>
      <c r="F9" s="48">
        <v>15.8</v>
      </c>
      <c r="G9" s="49">
        <v>20.5</v>
      </c>
    </row>
  </sheetData>
  <mergeCells count="1">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Source Information</vt:lpstr>
      <vt:lpstr>NWS Summary Stats (nominal)</vt:lpstr>
      <vt:lpstr>Income adjustments</vt:lpstr>
      <vt:lpstr>NWS Summary Stats (adjusted)</vt:lpstr>
    </vt:vector>
  </TitlesOfParts>
  <Company>Brown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Seanie D</cp:lastModifiedBy>
  <cp:lastPrinted>2018-10-24T00:45:31Z</cp:lastPrinted>
  <dcterms:created xsi:type="dcterms:W3CDTF">2013-09-17T17:15:35Z</dcterms:created>
  <dcterms:modified xsi:type="dcterms:W3CDTF">2018-10-24T01:03:24Z</dcterms:modified>
</cp:coreProperties>
</file>