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CA97D48-E24A-4251-9B64-B18E6A514400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Source Information" sheetId="1" r:id="rId1"/>
    <sheet name="Selected Stats, 1950-90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3" i="2"/>
</calcChain>
</file>

<file path=xl/sharedStrings.xml><?xml version="1.0" encoding="utf-8"?>
<sst xmlns="http://schemas.openxmlformats.org/spreadsheetml/2006/main" count="18" uniqueCount="17">
  <si>
    <t>Data:</t>
  </si>
  <si>
    <t>Source: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</si>
  <si>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</si>
  <si>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</si>
  <si>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</si>
  <si>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</si>
  <si>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</si>
  <si>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t>Employed Persons</t>
  </si>
  <si>
    <t>% Employed in Manufacturing</t>
  </si>
  <si>
    <t>Total Population</t>
  </si>
  <si>
    <t>Year</t>
  </si>
  <si>
    <t>Selected Employment and Population Statistics, City of Chicago, 1950-1990</t>
  </si>
  <si>
    <r>
      <t xml:space="preserve">U.S. Department of Commerce/U.S. Census Bureau, </t>
    </r>
    <r>
      <rPr>
        <i/>
        <sz val="10"/>
        <rFont val="Calibri"/>
        <family val="2"/>
        <scheme val="minor"/>
      </rPr>
      <t>County and City Data Book</t>
    </r>
    <r>
      <rPr>
        <sz val="10"/>
        <rFont val="Calibri"/>
        <family val="2"/>
        <scheme val="minor"/>
      </rPr>
      <t xml:space="preserve">(1956, 1967, 1972, 1988, 1994); Chicago Community Inventory, </t>
    </r>
    <r>
      <rPr>
        <i/>
        <sz val="10"/>
        <rFont val="Calibri"/>
        <family val="2"/>
        <scheme val="minor"/>
      </rPr>
      <t>Local Community Fact Book for Chicago, 1950</t>
    </r>
    <r>
      <rPr>
        <sz val="10"/>
        <rFont val="Calibri"/>
        <family val="2"/>
        <scheme val="minor"/>
      </rPr>
      <t xml:space="preserve"> (1953); U.S. Census Bureau, </t>
    </r>
    <r>
      <rPr>
        <i/>
        <sz val="10"/>
        <rFont val="Calibri"/>
        <family val="2"/>
        <scheme val="minor"/>
      </rPr>
      <t>Census of Population and Housing, 1960</t>
    </r>
    <r>
      <rPr>
        <sz val="10"/>
        <rFont val="Calibri"/>
        <family val="2"/>
        <scheme val="minor"/>
      </rPr>
      <t xml:space="preserve"> (Table NT39)</t>
    </r>
  </si>
  <si>
    <t>n/a</t>
  </si>
  <si>
    <t>Percent Unemployed</t>
  </si>
  <si>
    <r>
      <t xml:space="preserve">First three columns of data taken from </t>
    </r>
    <r>
      <rPr>
        <i/>
        <sz val="10"/>
        <rFont val="Calibri"/>
        <family val="2"/>
        <scheme val="minor"/>
      </rPr>
      <t>County and City Data Book</t>
    </r>
    <r>
      <rPr>
        <sz val="10"/>
        <rFont val="Calibri"/>
        <family val="2"/>
        <scheme val="minor"/>
      </rPr>
      <t xml:space="preserve">. Unemployment data taken from </t>
    </r>
    <r>
      <rPr>
        <i/>
        <sz val="10"/>
        <rFont val="Calibri"/>
        <family val="2"/>
        <scheme val="minor"/>
      </rPr>
      <t>Fact Book</t>
    </r>
    <r>
      <rPr>
        <sz val="10"/>
        <rFont val="Calibri"/>
        <family val="2"/>
        <scheme val="minor"/>
      </rPr>
      <t>, and represent the Census (i.e. not the BLS/CPS) figure--calculated by dividing the number of "unemployed" by the total civilian labor force. "Unemployment" is defined in this context as: 1) not having a job, 2) looking for a job in the last month, and 3)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being available to accept a job. "Civilian labor force" was 16 years of age and older for 1970 and later (as opposed to 14+ for previous decades). As a result of self-enumeration, the Census unemployment data may be less precise than the data from the BLS/CPS (which has a more extensive/focused interview procedure). Economic data after the 1960 Census was based on sample-based estimations as opposed to full counts.</t>
    </r>
  </si>
  <si>
    <t>Chapter 1, 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</si>
</sst>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top"/>
    </xf>
    <xf numFmtId="0" fontId="7" fillId="2" borderId="24" xfId="0" applyFont="1" applyFill="1" applyBorder="1"/>
    <xf numFmtId="0" fontId="7" fillId="2" borderId="20" xfId="0" applyFont="1" applyFill="1" applyBorder="1"/>
    <xf numFmtId="0" fontId="7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7" fillId="2" borderId="18" xfId="0" applyFont="1" applyFill="1" applyBorder="1" applyAlignment="1">
      <alignment vertical="top"/>
    </xf>
    <xf numFmtId="164" fontId="2" fillId="2" borderId="29" xfId="0" applyNumberFormat="1" applyFont="1" applyFill="1" applyBorder="1" applyAlignment="1">
      <alignment horizontal="left" vertical="top" wrapText="1"/>
    </xf>
    <xf numFmtId="164" fontId="2" fillId="2" borderId="30" xfId="0" applyNumberFormat="1" applyFont="1" applyFill="1" applyBorder="1" applyAlignment="1">
      <alignment horizontal="left" vertical="top" wrapText="1"/>
    </xf>
    <xf numFmtId="164" fontId="2" fillId="2" borderId="31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26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27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25" xfId="0" applyFont="1" applyFill="1" applyBorder="1" applyAlignment="1">
      <alignment horizontal="justify" vertical="top" wrapText="1"/>
    </xf>
    <xf numFmtId="164" fontId="2" fillId="2" borderId="6" xfId="0" applyNumberFormat="1" applyFont="1" applyFill="1" applyBorder="1" applyAlignment="1">
      <alignment horizontal="left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28" xfId="0" applyNumberFormat="1" applyFont="1" applyFill="1" applyBorder="1" applyAlignment="1">
      <alignment horizontal="left"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B8" sqref="B8:I22"/>
    </sheetView>
  </sheetViews>
  <sheetFormatPr defaultRowHeight="15" x14ac:dyDescent="0.25"/>
  <sheetData>
    <row r="1" spans="1:9" x14ac:dyDescent="0.25">
      <c r="A1" s="19" t="s">
        <v>0</v>
      </c>
      <c r="B1" s="26" t="s">
        <v>11</v>
      </c>
      <c r="C1" s="26"/>
      <c r="D1" s="26"/>
      <c r="E1" s="26"/>
      <c r="F1" s="26"/>
      <c r="G1" s="26"/>
      <c r="H1" s="26"/>
      <c r="I1" s="27"/>
    </row>
    <row r="2" spans="1:9" x14ac:dyDescent="0.25">
      <c r="A2" s="20"/>
      <c r="B2" s="28"/>
      <c r="C2" s="28"/>
      <c r="D2" s="28"/>
      <c r="E2" s="28"/>
      <c r="F2" s="28"/>
      <c r="G2" s="28"/>
      <c r="H2" s="28"/>
      <c r="I2" s="29"/>
    </row>
    <row r="3" spans="1:9" x14ac:dyDescent="0.25">
      <c r="A3" s="21" t="s">
        <v>1</v>
      </c>
      <c r="B3" s="30" t="s">
        <v>12</v>
      </c>
      <c r="C3" s="30"/>
      <c r="D3" s="30"/>
      <c r="E3" s="30"/>
      <c r="F3" s="30"/>
      <c r="G3" s="30"/>
      <c r="H3" s="30"/>
      <c r="I3" s="31"/>
    </row>
    <row r="4" spans="1:9" x14ac:dyDescent="0.25">
      <c r="A4" s="22"/>
      <c r="B4" s="32"/>
      <c r="C4" s="32"/>
      <c r="D4" s="32"/>
      <c r="E4" s="32"/>
      <c r="F4" s="32"/>
      <c r="G4" s="32"/>
      <c r="H4" s="32"/>
      <c r="I4" s="33"/>
    </row>
    <row r="5" spans="1:9" x14ac:dyDescent="0.25">
      <c r="A5" s="22"/>
      <c r="B5" s="32"/>
      <c r="C5" s="32"/>
      <c r="D5" s="32"/>
      <c r="E5" s="32"/>
      <c r="F5" s="32"/>
      <c r="G5" s="32"/>
      <c r="H5" s="32"/>
      <c r="I5" s="33"/>
    </row>
    <row r="6" spans="1:9" x14ac:dyDescent="0.25">
      <c r="A6" s="20"/>
      <c r="B6" s="28"/>
      <c r="C6" s="28"/>
      <c r="D6" s="28"/>
      <c r="E6" s="28"/>
      <c r="F6" s="28"/>
      <c r="G6" s="28"/>
      <c r="H6" s="28"/>
      <c r="I6" s="29"/>
    </row>
    <row r="7" spans="1:9" x14ac:dyDescent="0.25">
      <c r="A7" s="16" t="s">
        <v>2</v>
      </c>
      <c r="B7" s="34" t="s">
        <v>16</v>
      </c>
      <c r="C7" s="35"/>
      <c r="D7" s="35"/>
      <c r="E7" s="35"/>
      <c r="F7" s="35"/>
      <c r="G7" s="35"/>
      <c r="H7" s="35"/>
      <c r="I7" s="36"/>
    </row>
    <row r="8" spans="1:9" x14ac:dyDescent="0.25">
      <c r="A8" s="21" t="s">
        <v>3</v>
      </c>
      <c r="B8" s="37" t="s">
        <v>15</v>
      </c>
      <c r="C8" s="38"/>
      <c r="D8" s="38"/>
      <c r="E8" s="38"/>
      <c r="F8" s="38"/>
      <c r="G8" s="38"/>
      <c r="H8" s="38"/>
      <c r="I8" s="39"/>
    </row>
    <row r="9" spans="1:9" x14ac:dyDescent="0.25">
      <c r="A9" s="22"/>
      <c r="B9" s="40"/>
      <c r="C9" s="41"/>
      <c r="D9" s="41"/>
      <c r="E9" s="41"/>
      <c r="F9" s="41"/>
      <c r="G9" s="41"/>
      <c r="H9" s="41"/>
      <c r="I9" s="42"/>
    </row>
    <row r="10" spans="1:9" x14ac:dyDescent="0.25">
      <c r="A10" s="22"/>
      <c r="B10" s="40"/>
      <c r="C10" s="41"/>
      <c r="D10" s="41"/>
      <c r="E10" s="41"/>
      <c r="F10" s="41"/>
      <c r="G10" s="41"/>
      <c r="H10" s="41"/>
      <c r="I10" s="42"/>
    </row>
    <row r="11" spans="1:9" x14ac:dyDescent="0.25">
      <c r="A11" s="22"/>
      <c r="B11" s="40"/>
      <c r="C11" s="41"/>
      <c r="D11" s="41"/>
      <c r="E11" s="41"/>
      <c r="F11" s="41"/>
      <c r="G11" s="41"/>
      <c r="H11" s="41"/>
      <c r="I11" s="42"/>
    </row>
    <row r="12" spans="1:9" x14ac:dyDescent="0.25">
      <c r="A12" s="22"/>
      <c r="B12" s="40"/>
      <c r="C12" s="41"/>
      <c r="D12" s="41"/>
      <c r="E12" s="41"/>
      <c r="F12" s="41"/>
      <c r="G12" s="41"/>
      <c r="H12" s="41"/>
      <c r="I12" s="42"/>
    </row>
    <row r="13" spans="1:9" x14ac:dyDescent="0.25">
      <c r="A13" s="22"/>
      <c r="B13" s="40"/>
      <c r="C13" s="41"/>
      <c r="D13" s="41"/>
      <c r="E13" s="41"/>
      <c r="F13" s="41"/>
      <c r="G13" s="41"/>
      <c r="H13" s="41"/>
      <c r="I13" s="42"/>
    </row>
    <row r="14" spans="1:9" x14ac:dyDescent="0.25">
      <c r="A14" s="22"/>
      <c r="B14" s="40"/>
      <c r="C14" s="41"/>
      <c r="D14" s="41"/>
      <c r="E14" s="41"/>
      <c r="F14" s="41"/>
      <c r="G14" s="41"/>
      <c r="H14" s="41"/>
      <c r="I14" s="42"/>
    </row>
    <row r="15" spans="1:9" x14ac:dyDescent="0.25">
      <c r="A15" s="22"/>
      <c r="B15" s="40"/>
      <c r="C15" s="41"/>
      <c r="D15" s="41"/>
      <c r="E15" s="41"/>
      <c r="F15" s="41"/>
      <c r="G15" s="41"/>
      <c r="H15" s="41"/>
      <c r="I15" s="42"/>
    </row>
    <row r="16" spans="1:9" x14ac:dyDescent="0.25">
      <c r="A16" s="22"/>
      <c r="B16" s="40"/>
      <c r="C16" s="41"/>
      <c r="D16" s="41"/>
      <c r="E16" s="41"/>
      <c r="F16" s="41"/>
      <c r="G16" s="41"/>
      <c r="H16" s="41"/>
      <c r="I16" s="42"/>
    </row>
    <row r="17" spans="1:9" x14ac:dyDescent="0.25">
      <c r="A17" s="22"/>
      <c r="B17" s="40"/>
      <c r="C17" s="41"/>
      <c r="D17" s="41"/>
      <c r="E17" s="41"/>
      <c r="F17" s="41"/>
      <c r="G17" s="41"/>
      <c r="H17" s="41"/>
      <c r="I17" s="42"/>
    </row>
    <row r="18" spans="1:9" x14ac:dyDescent="0.25">
      <c r="A18" s="22"/>
      <c r="B18" s="40"/>
      <c r="C18" s="41"/>
      <c r="D18" s="41"/>
      <c r="E18" s="41"/>
      <c r="F18" s="41"/>
      <c r="G18" s="41"/>
      <c r="H18" s="41"/>
      <c r="I18" s="42"/>
    </row>
    <row r="19" spans="1:9" x14ac:dyDescent="0.25">
      <c r="A19" s="22"/>
      <c r="B19" s="40"/>
      <c r="C19" s="41"/>
      <c r="D19" s="41"/>
      <c r="E19" s="41"/>
      <c r="F19" s="41"/>
      <c r="G19" s="41"/>
      <c r="H19" s="41"/>
      <c r="I19" s="42"/>
    </row>
    <row r="20" spans="1:9" x14ac:dyDescent="0.25">
      <c r="A20" s="22"/>
      <c r="B20" s="40"/>
      <c r="C20" s="41"/>
      <c r="D20" s="41"/>
      <c r="E20" s="41"/>
      <c r="F20" s="41"/>
      <c r="G20" s="41"/>
      <c r="H20" s="41"/>
      <c r="I20" s="42"/>
    </row>
    <row r="21" spans="1:9" x14ac:dyDescent="0.25">
      <c r="A21" s="22"/>
      <c r="B21" s="40"/>
      <c r="C21" s="41"/>
      <c r="D21" s="41"/>
      <c r="E21" s="41"/>
      <c r="F21" s="41"/>
      <c r="G21" s="41"/>
      <c r="H21" s="41"/>
      <c r="I21" s="42"/>
    </row>
    <row r="22" spans="1:9" x14ac:dyDescent="0.25">
      <c r="A22" s="20"/>
      <c r="B22" s="43"/>
      <c r="C22" s="44"/>
      <c r="D22" s="44"/>
      <c r="E22" s="44"/>
      <c r="F22" s="44"/>
      <c r="G22" s="44"/>
      <c r="H22" s="44"/>
      <c r="I22" s="45"/>
    </row>
    <row r="23" spans="1:9" x14ac:dyDescent="0.25">
      <c r="A23" s="17" t="s">
        <v>4</v>
      </c>
      <c r="B23" s="46">
        <v>41513</v>
      </c>
      <c r="C23" s="47"/>
      <c r="D23" s="47"/>
      <c r="E23" s="47"/>
      <c r="F23" s="47"/>
      <c r="G23" s="47"/>
      <c r="H23" s="47"/>
      <c r="I23" s="48"/>
    </row>
    <row r="24" spans="1:9" x14ac:dyDescent="0.25">
      <c r="A24" s="17" t="s">
        <v>5</v>
      </c>
      <c r="B24" s="46">
        <v>43391</v>
      </c>
      <c r="C24" s="47"/>
      <c r="D24" s="47"/>
      <c r="E24" s="47"/>
      <c r="F24" s="47"/>
      <c r="G24" s="47"/>
      <c r="H24" s="47"/>
      <c r="I24" s="48"/>
    </row>
    <row r="25" spans="1:9" ht="15.75" thickBot="1" x14ac:dyDescent="0.3">
      <c r="A25" s="18" t="s">
        <v>6</v>
      </c>
      <c r="B25" s="23">
        <v>43391</v>
      </c>
      <c r="C25" s="24"/>
      <c r="D25" s="24"/>
      <c r="E25" s="24"/>
      <c r="F25" s="24"/>
      <c r="G25" s="24"/>
      <c r="H25" s="24"/>
      <c r="I25" s="25"/>
    </row>
  </sheetData>
  <mergeCells count="10">
    <mergeCell ref="A1:A2"/>
    <mergeCell ref="A3:A6"/>
    <mergeCell ref="A8:A22"/>
    <mergeCell ref="B25:I25"/>
    <mergeCell ref="B1:I2"/>
    <mergeCell ref="B3:I6"/>
    <mergeCell ref="B7:I7"/>
    <mergeCell ref="B8:I22"/>
    <mergeCell ref="B23:I23"/>
    <mergeCell ref="B24:I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zoomScaleNormal="100" workbookViewId="0">
      <selection activeCell="D13" sqref="D13"/>
    </sheetView>
  </sheetViews>
  <sheetFormatPr defaultRowHeight="15" x14ac:dyDescent="0.25"/>
  <cols>
    <col min="2" max="5" width="15.7109375" customWidth="1"/>
  </cols>
  <sheetData>
    <row r="1" spans="1:5" x14ac:dyDescent="0.25">
      <c r="A1" s="49" t="s">
        <v>11</v>
      </c>
      <c r="B1" s="50"/>
      <c r="C1" s="50"/>
      <c r="D1" s="50"/>
      <c r="E1" s="51"/>
    </row>
    <row r="2" spans="1:5" ht="30" customHeight="1" x14ac:dyDescent="0.25">
      <c r="A2" s="4" t="s">
        <v>10</v>
      </c>
      <c r="B2" s="1" t="s">
        <v>9</v>
      </c>
      <c r="C2" s="1" t="s">
        <v>7</v>
      </c>
      <c r="D2" s="1" t="s">
        <v>8</v>
      </c>
      <c r="E2" s="5" t="s">
        <v>14</v>
      </c>
    </row>
    <row r="3" spans="1:5" x14ac:dyDescent="0.25">
      <c r="A3" s="6">
        <v>1950</v>
      </c>
      <c r="B3" s="2">
        <v>3620962</v>
      </c>
      <c r="C3" s="2">
        <v>1614867</v>
      </c>
      <c r="D3" s="11">
        <f>36.7/100</f>
        <v>0.36700000000000005</v>
      </c>
      <c r="E3" s="7" t="s">
        <v>13</v>
      </c>
    </row>
    <row r="4" spans="1:5" x14ac:dyDescent="0.25">
      <c r="A4" s="8">
        <v>1960</v>
      </c>
      <c r="B4" s="3">
        <v>3550404</v>
      </c>
      <c r="C4" s="3">
        <v>1501731</v>
      </c>
      <c r="D4" s="12">
        <f>33.5/100</f>
        <v>0.33500000000000002</v>
      </c>
      <c r="E4" s="14">
        <v>5.1999999999999998E-2</v>
      </c>
    </row>
    <row r="5" spans="1:5" x14ac:dyDescent="0.25">
      <c r="A5" s="8">
        <v>1970</v>
      </c>
      <c r="B5" s="3">
        <v>3369357</v>
      </c>
      <c r="C5" s="3">
        <v>1387908</v>
      </c>
      <c r="D5" s="12">
        <f>32/100</f>
        <v>0.32</v>
      </c>
      <c r="E5" s="14">
        <v>4.3999999999999997E-2</v>
      </c>
    </row>
    <row r="6" spans="1:5" x14ac:dyDescent="0.25">
      <c r="A6" s="8">
        <v>1980</v>
      </c>
      <c r="B6" s="3">
        <v>3005072</v>
      </c>
      <c r="C6" s="3">
        <v>1235865</v>
      </c>
      <c r="D6" s="12">
        <f>26.6/100</f>
        <v>0.26600000000000001</v>
      </c>
      <c r="E6" s="14">
        <v>9.8000000000000004E-2</v>
      </c>
    </row>
    <row r="7" spans="1:5" ht="15.75" thickBot="1" x14ac:dyDescent="0.3">
      <c r="A7" s="9">
        <v>1990</v>
      </c>
      <c r="B7" s="10">
        <v>2783726</v>
      </c>
      <c r="C7" s="10">
        <v>1207108</v>
      </c>
      <c r="D7" s="13">
        <f>18.7/100</f>
        <v>0.187</v>
      </c>
      <c r="E7" s="15">
        <v>0.113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Information</vt:lpstr>
      <vt:lpstr>Selected Stats, 1950-90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2018-10-19T15:16:50Z</dcterms:modified>
</cp:coreProperties>
</file>